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综合评价得分汇总表" sheetId="3" r:id="rId1"/>
  </sheets>
  <calcPr calcId="144525"/>
</workbook>
</file>

<file path=xl/sharedStrings.xml><?xml version="1.0" encoding="utf-8"?>
<sst xmlns="http://schemas.openxmlformats.org/spreadsheetml/2006/main" count="82" uniqueCount="45">
  <si>
    <t>附件1：</t>
  </si>
  <si>
    <t>福建省育秧（苗）播种设备“优机优补”机具综合评价得分汇总表</t>
  </si>
  <si>
    <t>序号</t>
  </si>
  <si>
    <t>生产企业、产品型号、产品名称</t>
  </si>
  <si>
    <t>总得分</t>
  </si>
  <si>
    <t>一级指标1：产品可靠性。总分15分</t>
  </si>
  <si>
    <t>一级指标2：产品销售情况。总分5分</t>
  </si>
  <si>
    <t>一级指标3：用户满意度（含售后服务）。总分15分</t>
  </si>
  <si>
    <t>一级指标4：成本效益评价。总分10分</t>
  </si>
  <si>
    <t>一级指标5：现场演示评价。总分55分。根据现场演示评价结果进行评分。</t>
  </si>
  <si>
    <t>二级指标1：机具的使用情况。分值15分。</t>
  </si>
  <si>
    <t>二级指标2：在福建省作业使用的机具数量。分值5分。</t>
  </si>
  <si>
    <t>二级指标3：使用操作情况。分值5分。</t>
  </si>
  <si>
    <t>二级指标4：培训指导情况。分值5分。</t>
  </si>
  <si>
    <t>二级指标5：维修售后情况。分值5分。</t>
  </si>
  <si>
    <t>二级指标6：一票否决项
二级指标3、4、5中有2项得分为0分的，不列入优机补贴产品。</t>
  </si>
  <si>
    <t>二级指标7：销售价格。分值10分。</t>
  </si>
  <si>
    <t>二级指标8：一票否决项</t>
  </si>
  <si>
    <t>二级指标9：小时生产率。分值10分。</t>
  </si>
  <si>
    <t>二级指标10：空格（穴）率。分值10分。</t>
  </si>
  <si>
    <t>二级指标11：播种均匀度合格率。分值10分。</t>
  </si>
  <si>
    <t>二级指标12：种子破损率。分值10分。</t>
  </si>
  <si>
    <t>二级指标13：铺底土稳定性。分值5分。</t>
  </si>
  <si>
    <t>二级指标14：覆表土稳定性。分值5分。</t>
  </si>
  <si>
    <t>二级指标15：整体性能评价。分值5分。</t>
  </si>
  <si>
    <t>结果</t>
  </si>
  <si>
    <t>得分</t>
  </si>
  <si>
    <t>单位生产率价格（平均销售价格/生产率）（元）</t>
  </si>
  <si>
    <t>结果（盘/h）</t>
  </si>
  <si>
    <t>结果（%）</t>
  </si>
  <si>
    <t>宁波市大宇矢崎机械制造有限公司2BP-550型水稻育苗用播种机</t>
  </si>
  <si>
    <t>机具1：正常使用
机具2：正常使用
机具3：正常使用
机具4：正常使用
机具5：正常使用</t>
  </si>
  <si>
    <t>在福建省作业使用的机具数量15台</t>
  </si>
  <si>
    <t>机具1：满意
机具2：满意
机具3：满意
机具4：满意
机具5：满意</t>
  </si>
  <si>
    <t>——</t>
  </si>
  <si>
    <t>22人评价结果为好</t>
  </si>
  <si>
    <t>久保田农业机械（苏州）有限公司2BZP-800（SR-K800CN）型育秧播种机</t>
  </si>
  <si>
    <t>该产品播种方式为撒播，不是条播（种子以条（线）状排列）或穴播（种子以穴（点）状排列），与福建省育秧（苗）播种设备优机优补补贴额一览表中基本配置和参数要求不符。</t>
  </si>
  <si>
    <t>杭州赛得林智能装备有限公司2BPD-1200型秧盘播种成套设备</t>
  </si>
  <si>
    <t>在福建省作业使用的机具数量6台</t>
  </si>
  <si>
    <t>机具1：一般
机具2：满意
机具3：满意
机具4：满意
机具5：满意</t>
  </si>
  <si>
    <t>24人评价结果为好</t>
  </si>
  <si>
    <t>宁波市快播农业机械有限公司2BPG-1200A型水稻精准条播流水线</t>
  </si>
  <si>
    <t>在福建省作业使用的机具数量10台</t>
  </si>
  <si>
    <t>机具1：满意
机具2：满意
机具3：一般
机具4：满意
机具5：满意</t>
  </si>
</sst>
</file>

<file path=xl/styles.xml><?xml version="1.0" encoding="utf-8"?>
<styleSheet xmlns="http://schemas.openxmlformats.org/spreadsheetml/2006/main">
  <numFmts count="5">
    <numFmt numFmtId="176" formatCode="0.000%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2" fillId="9" borderId="6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5" fillId="11" borderId="6" applyNumberFormat="false" applyAlignment="false" applyProtection="false">
      <alignment vertical="center"/>
    </xf>
    <xf numFmtId="0" fontId="22" fillId="9" borderId="11" applyNumberFormat="false" applyAlignment="false" applyProtection="false">
      <alignment vertical="center"/>
    </xf>
    <xf numFmtId="0" fontId="23" fillId="29" borderId="12" applyNumberFormat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6" borderId="5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9" fontId="5" fillId="0" borderId="1" xfId="0" applyNumberFormat="true" applyFont="true" applyBorder="true" applyAlignment="true">
      <alignment horizontal="center" vertical="center" wrapText="true"/>
    </xf>
    <xf numFmtId="10" fontId="5" fillId="0" borderId="1" xfId="0" applyNumberFormat="true" applyFont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E9"/>
  <sheetViews>
    <sheetView tabSelected="1" zoomScale="55" zoomScaleNormal="55" topLeftCell="A3" workbookViewId="0">
      <selection activeCell="C7" sqref="C7:AE7"/>
    </sheetView>
  </sheetViews>
  <sheetFormatPr defaultColWidth="9" defaultRowHeight="13.5"/>
  <cols>
    <col min="1" max="1" width="7.125" style="1" customWidth="true"/>
    <col min="2" max="2" width="16.7583333333333" style="1" customWidth="true"/>
    <col min="3" max="3" width="12.8583333333333" style="1" customWidth="true"/>
    <col min="4" max="4" width="16.5" style="1" customWidth="true"/>
    <col min="5" max="5" width="8.5" style="1" customWidth="true"/>
    <col min="6" max="6" width="12.625" style="1" customWidth="true"/>
    <col min="7" max="7" width="11.6083333333333" style="1" customWidth="true"/>
    <col min="8" max="8" width="13.5" style="1" customWidth="true"/>
    <col min="9" max="9" width="10.5333333333333" style="1" customWidth="true"/>
    <col min="10" max="10" width="13.5" style="1" customWidth="true"/>
    <col min="11" max="11" width="8.5" style="1" customWidth="true"/>
    <col min="12" max="12" width="13.5" style="1" customWidth="true"/>
    <col min="13" max="13" width="8.5" style="1" customWidth="true"/>
    <col min="14" max="14" width="23.125" style="1" customWidth="true"/>
    <col min="15" max="15" width="26" style="1" customWidth="true"/>
    <col min="16" max="31" width="11.075" style="1" customWidth="true"/>
    <col min="32" max="16384" width="9" style="1"/>
  </cols>
  <sheetData>
    <row r="1" ht="35" customHeight="true" spans="1:2">
      <c r="A1" s="2" t="s">
        <v>0</v>
      </c>
      <c r="B1" s="2"/>
    </row>
    <row r="2" ht="67" customHeight="true" spans="1:3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ht="79" customHeight="true" spans="1:31">
      <c r="A3" s="4" t="s">
        <v>2</v>
      </c>
      <c r="B3" s="4" t="s">
        <v>3</v>
      </c>
      <c r="C3" s="5" t="s">
        <v>4</v>
      </c>
      <c r="D3" s="4" t="s">
        <v>5</v>
      </c>
      <c r="E3" s="4"/>
      <c r="F3" s="4" t="s">
        <v>6</v>
      </c>
      <c r="G3" s="4"/>
      <c r="H3" s="4" t="s">
        <v>7</v>
      </c>
      <c r="I3" s="4"/>
      <c r="J3" s="4"/>
      <c r="K3" s="4"/>
      <c r="L3" s="4"/>
      <c r="M3" s="4"/>
      <c r="N3" s="4"/>
      <c r="O3" s="4" t="s">
        <v>8</v>
      </c>
      <c r="P3" s="4"/>
      <c r="Q3" s="4" t="s">
        <v>9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48" customHeight="true" spans="1:31">
      <c r="A4" s="4"/>
      <c r="B4" s="4"/>
      <c r="C4" s="5"/>
      <c r="D4" s="4" t="s">
        <v>10</v>
      </c>
      <c r="E4" s="4"/>
      <c r="F4" s="4" t="s">
        <v>11</v>
      </c>
      <c r="G4" s="4"/>
      <c r="H4" s="4" t="s">
        <v>12</v>
      </c>
      <c r="I4" s="4"/>
      <c r="J4" s="4" t="s">
        <v>13</v>
      </c>
      <c r="K4" s="4"/>
      <c r="L4" s="4" t="s">
        <v>14</v>
      </c>
      <c r="M4" s="4"/>
      <c r="N4" s="4" t="s">
        <v>15</v>
      </c>
      <c r="O4" s="4" t="s">
        <v>16</v>
      </c>
      <c r="P4" s="4"/>
      <c r="Q4" s="4" t="s">
        <v>17</v>
      </c>
      <c r="R4" s="4" t="s">
        <v>18</v>
      </c>
      <c r="S4" s="4"/>
      <c r="T4" s="4" t="s">
        <v>19</v>
      </c>
      <c r="U4" s="4"/>
      <c r="V4" s="4" t="s">
        <v>20</v>
      </c>
      <c r="W4" s="4"/>
      <c r="X4" s="4" t="s">
        <v>21</v>
      </c>
      <c r="Y4" s="4"/>
      <c r="Z4" s="4" t="s">
        <v>22</v>
      </c>
      <c r="AA4" s="4"/>
      <c r="AB4" s="4" t="s">
        <v>23</v>
      </c>
      <c r="AC4" s="4"/>
      <c r="AD4" s="4" t="s">
        <v>24</v>
      </c>
      <c r="AE4" s="4"/>
    </row>
    <row r="5" ht="83" customHeight="true" spans="1:31">
      <c r="A5" s="4"/>
      <c r="B5" s="4"/>
      <c r="C5" s="5"/>
      <c r="D5" s="4" t="s">
        <v>25</v>
      </c>
      <c r="E5" s="4" t="s">
        <v>26</v>
      </c>
      <c r="F5" s="4" t="s">
        <v>25</v>
      </c>
      <c r="G5" s="4" t="s">
        <v>26</v>
      </c>
      <c r="H5" s="4" t="s">
        <v>25</v>
      </c>
      <c r="I5" s="4" t="s">
        <v>26</v>
      </c>
      <c r="J5" s="4" t="s">
        <v>25</v>
      </c>
      <c r="K5" s="4" t="s">
        <v>26</v>
      </c>
      <c r="L5" s="4" t="s">
        <v>25</v>
      </c>
      <c r="M5" s="4" t="s">
        <v>26</v>
      </c>
      <c r="N5" s="4" t="s">
        <v>25</v>
      </c>
      <c r="O5" s="4" t="s">
        <v>27</v>
      </c>
      <c r="P5" s="4" t="s">
        <v>26</v>
      </c>
      <c r="Q5" s="4" t="s">
        <v>25</v>
      </c>
      <c r="R5" s="4" t="s">
        <v>28</v>
      </c>
      <c r="S5" s="4" t="s">
        <v>26</v>
      </c>
      <c r="T5" s="4" t="s">
        <v>29</v>
      </c>
      <c r="U5" s="4" t="s">
        <v>26</v>
      </c>
      <c r="V5" s="4" t="s">
        <v>29</v>
      </c>
      <c r="W5" s="4" t="s">
        <v>26</v>
      </c>
      <c r="X5" s="4" t="s">
        <v>29</v>
      </c>
      <c r="Y5" s="4" t="s">
        <v>26</v>
      </c>
      <c r="Z5" s="4" t="s">
        <v>29</v>
      </c>
      <c r="AA5" s="4" t="s">
        <v>26</v>
      </c>
      <c r="AB5" s="4" t="s">
        <v>29</v>
      </c>
      <c r="AC5" s="4" t="s">
        <v>26</v>
      </c>
      <c r="AD5" s="4" t="s">
        <v>25</v>
      </c>
      <c r="AE5" s="4" t="s">
        <v>26</v>
      </c>
    </row>
    <row r="6" ht="244" customHeight="true" spans="1:31">
      <c r="A6" s="6">
        <v>1</v>
      </c>
      <c r="B6" s="6" t="s">
        <v>30</v>
      </c>
      <c r="C6" s="5">
        <f>E6+G6+I6+K6+M6+P6+S6+U6+W6+Y6+AA6+AC6+AE6</f>
        <v>87.1505</v>
      </c>
      <c r="D6" s="6" t="s">
        <v>31</v>
      </c>
      <c r="E6" s="9">
        <v>15</v>
      </c>
      <c r="F6" s="6" t="s">
        <v>32</v>
      </c>
      <c r="G6" s="9">
        <v>5</v>
      </c>
      <c r="H6" s="6" t="s">
        <v>33</v>
      </c>
      <c r="I6" s="9">
        <v>5</v>
      </c>
      <c r="J6" s="6" t="s">
        <v>33</v>
      </c>
      <c r="K6" s="9">
        <v>5</v>
      </c>
      <c r="L6" s="6" t="s">
        <v>33</v>
      </c>
      <c r="M6" s="9">
        <v>5</v>
      </c>
      <c r="N6" s="6" t="s">
        <v>34</v>
      </c>
      <c r="O6" s="6">
        <v>57.2</v>
      </c>
      <c r="P6" s="9">
        <v>5.507</v>
      </c>
      <c r="Q6" s="10" t="s">
        <v>34</v>
      </c>
      <c r="R6" s="10">
        <v>700</v>
      </c>
      <c r="S6" s="11">
        <v>4.6053</v>
      </c>
      <c r="T6" s="12">
        <v>0</v>
      </c>
      <c r="U6" s="11">
        <v>10</v>
      </c>
      <c r="V6" s="13">
        <v>0.962</v>
      </c>
      <c r="W6" s="11">
        <v>9.8163</v>
      </c>
      <c r="X6" s="14">
        <v>0.00784</v>
      </c>
      <c r="Y6" s="11">
        <v>9.2219</v>
      </c>
      <c r="Z6" s="13">
        <v>0.9865</v>
      </c>
      <c r="AA6" s="11">
        <v>5</v>
      </c>
      <c r="AB6" s="13">
        <v>0.9624</v>
      </c>
      <c r="AC6" s="11">
        <v>5</v>
      </c>
      <c r="AD6" s="10" t="s">
        <v>35</v>
      </c>
      <c r="AE6" s="11">
        <v>3</v>
      </c>
    </row>
    <row r="7" ht="175" customHeight="true" spans="1:31">
      <c r="A7" s="6">
        <v>2</v>
      </c>
      <c r="B7" s="6" t="s">
        <v>36</v>
      </c>
      <c r="C7" s="7" t="s">
        <v>37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15"/>
    </row>
    <row r="8" ht="252" customHeight="true" spans="1:31">
      <c r="A8" s="6">
        <v>3</v>
      </c>
      <c r="B8" s="6" t="s">
        <v>38</v>
      </c>
      <c r="C8" s="5">
        <f>E8+G8+I8+K8+M8+P8+S8+U8+W8+Y8+AA8+AC8+AE8</f>
        <v>91.3349</v>
      </c>
      <c r="D8" s="6" t="s">
        <v>31</v>
      </c>
      <c r="E8" s="9">
        <v>15</v>
      </c>
      <c r="F8" s="6" t="s">
        <v>39</v>
      </c>
      <c r="G8" s="9">
        <v>2</v>
      </c>
      <c r="H8" s="6" t="s">
        <v>40</v>
      </c>
      <c r="I8" s="9">
        <v>4.6</v>
      </c>
      <c r="J8" s="6" t="s">
        <v>33</v>
      </c>
      <c r="K8" s="9">
        <v>5</v>
      </c>
      <c r="L8" s="6" t="s">
        <v>33</v>
      </c>
      <c r="M8" s="9">
        <v>5</v>
      </c>
      <c r="N8" s="6" t="s">
        <v>34</v>
      </c>
      <c r="O8" s="6">
        <v>51.4</v>
      </c>
      <c r="P8" s="9">
        <v>6.1284</v>
      </c>
      <c r="Q8" s="10" t="s">
        <v>34</v>
      </c>
      <c r="R8" s="10">
        <v>1520</v>
      </c>
      <c r="S8" s="11">
        <v>10</v>
      </c>
      <c r="T8" s="13">
        <v>0.002</v>
      </c>
      <c r="U8" s="11">
        <v>9</v>
      </c>
      <c r="V8" s="12">
        <v>0.98</v>
      </c>
      <c r="W8" s="11">
        <v>10</v>
      </c>
      <c r="X8" s="14">
        <v>0.00723</v>
      </c>
      <c r="Y8" s="11">
        <v>10</v>
      </c>
      <c r="Z8" s="13">
        <v>0.9632</v>
      </c>
      <c r="AA8" s="11">
        <v>4.8819</v>
      </c>
      <c r="AB8" s="13">
        <v>0.9094</v>
      </c>
      <c r="AC8" s="11">
        <v>4.7246</v>
      </c>
      <c r="AD8" s="10" t="s">
        <v>41</v>
      </c>
      <c r="AE8" s="11">
        <v>5</v>
      </c>
    </row>
    <row r="9" ht="238" customHeight="true" spans="1:31">
      <c r="A9" s="6">
        <v>4</v>
      </c>
      <c r="B9" s="6" t="s">
        <v>42</v>
      </c>
      <c r="C9" s="5">
        <f>E9+G9+I9+K9+M9+P9+S9+U9+W9+Y9+AA9+AC9+AE9</f>
        <v>95.1098</v>
      </c>
      <c r="D9" s="6" t="s">
        <v>31</v>
      </c>
      <c r="E9" s="9">
        <v>15</v>
      </c>
      <c r="F9" s="6" t="s">
        <v>43</v>
      </c>
      <c r="G9" s="9">
        <v>3.3333</v>
      </c>
      <c r="H9" s="6" t="s">
        <v>44</v>
      </c>
      <c r="I9" s="9">
        <v>4.6</v>
      </c>
      <c r="J9" s="6" t="s">
        <v>33</v>
      </c>
      <c r="K9" s="9">
        <v>5</v>
      </c>
      <c r="L9" s="6" t="s">
        <v>33</v>
      </c>
      <c r="M9" s="9">
        <v>5</v>
      </c>
      <c r="N9" s="6" t="s">
        <v>34</v>
      </c>
      <c r="O9" s="6">
        <v>31.5</v>
      </c>
      <c r="P9" s="9">
        <v>10</v>
      </c>
      <c r="Q9" s="10" t="s">
        <v>34</v>
      </c>
      <c r="R9" s="10">
        <v>1333</v>
      </c>
      <c r="S9" s="11">
        <v>8.7697</v>
      </c>
      <c r="T9" s="12">
        <v>0</v>
      </c>
      <c r="U9" s="11">
        <v>10</v>
      </c>
      <c r="V9" s="13">
        <v>0.934</v>
      </c>
      <c r="W9" s="11">
        <v>9.5306</v>
      </c>
      <c r="X9" s="14">
        <v>0.00788</v>
      </c>
      <c r="Y9" s="11">
        <v>9.1751</v>
      </c>
      <c r="Z9" s="13">
        <v>0.9667</v>
      </c>
      <c r="AA9" s="11">
        <v>4.8996</v>
      </c>
      <c r="AB9" s="13">
        <v>0.9242</v>
      </c>
      <c r="AC9" s="11">
        <v>4.8015</v>
      </c>
      <c r="AD9" s="10" t="s">
        <v>41</v>
      </c>
      <c r="AE9" s="11">
        <v>5</v>
      </c>
    </row>
  </sheetData>
  <mergeCells count="24">
    <mergeCell ref="A1:B1"/>
    <mergeCell ref="A2:AE2"/>
    <mergeCell ref="D3:E3"/>
    <mergeCell ref="F3:G3"/>
    <mergeCell ref="H3:N3"/>
    <mergeCell ref="O3:P3"/>
    <mergeCell ref="Q3:AE3"/>
    <mergeCell ref="D4:E4"/>
    <mergeCell ref="F4:G4"/>
    <mergeCell ref="H4:I4"/>
    <mergeCell ref="J4:K4"/>
    <mergeCell ref="L4:M4"/>
    <mergeCell ref="O4:P4"/>
    <mergeCell ref="R4:S4"/>
    <mergeCell ref="T4:U4"/>
    <mergeCell ref="V4:W4"/>
    <mergeCell ref="X4:Y4"/>
    <mergeCell ref="Z4:AA4"/>
    <mergeCell ref="AB4:AC4"/>
    <mergeCell ref="AD4:AE4"/>
    <mergeCell ref="C7:AE7"/>
    <mergeCell ref="A3:A5"/>
    <mergeCell ref="B3:B5"/>
    <mergeCell ref="C3:C5"/>
  </mergeCells>
  <pageMargins left="0.7" right="0.7" top="0.75" bottom="0.75" header="0.3" footer="0.3"/>
  <pageSetup paperSize="8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综合评价得分汇总表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徐庆锋</cp:lastModifiedBy>
  <dcterms:created xsi:type="dcterms:W3CDTF">2018-06-02T19:28:00Z</dcterms:created>
  <dcterms:modified xsi:type="dcterms:W3CDTF">2026-06-22T09:24:33Z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44277E9BE4D24D98A3502C3EC85B63C8_12</vt:lpwstr>
  </property>
  <property fmtid="{D5CDD505-2E9C-101B-9397-08002B2CF9AE}" pid="4" name="CalculationRule">
    <vt:i4>0</vt:i4>
  </property>
</Properties>
</file>